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5195" windowHeight="8955" activeTab="2"/>
  </bookViews>
  <sheets>
    <sheet name="Inversion.Financiación" sheetId="1" r:id="rId1"/>
    <sheet name="Cuenta de resultados año 1" sheetId="5" r:id="rId2"/>
    <sheet name="Balance año 1" sheetId="4" r:id="rId3"/>
  </sheets>
  <calcPr calcId="125725" concurrentCalc="0"/>
</workbook>
</file>

<file path=xl/calcChain.xml><?xml version="1.0" encoding="utf-8"?>
<calcChain xmlns="http://schemas.openxmlformats.org/spreadsheetml/2006/main">
  <c r="D18" i="1"/>
</calcChain>
</file>

<file path=xl/sharedStrings.xml><?xml version="1.0" encoding="utf-8"?>
<sst xmlns="http://schemas.openxmlformats.org/spreadsheetml/2006/main" count="167" uniqueCount="101">
  <si>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</si>
  <si>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</si>
  <si>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</si>
  <si>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</si>
  <si>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</si>
  <si>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</si>
  <si>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</si>
  <si>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</si>
  <si>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</si>
  <si>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</si>
  <si>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</si>
  <si>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</si>
  <si>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TOTAL INVERSIONES</t>
  </si>
  <si>
    <t>SOCIO/A</t>
  </si>
  <si>
    <t>TOTAL RECURSOS PROPIOS</t>
  </si>
  <si>
    <t>FUENTE DONDE OBTENER DINERO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</si>
  <si>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</si>
  <si>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</si>
  <si>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</si>
  <si>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</si>
  <si>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</si>
  <si>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 xml:space="preserve">LAS INVERSIONES </t>
  </si>
  <si>
    <t>APORTACIONES DE SOCIOS</t>
  </si>
  <si>
    <t>FINANCIACION AJENA</t>
  </si>
  <si>
    <t>Indicar la cantidad de dinero que puedes obtener de cada una de las fuentes que te describimos.</t>
  </si>
  <si>
    <t>BALANCE</t>
  </si>
  <si>
    <t>AÑO 0</t>
  </si>
  <si>
    <t>AÑO1</t>
  </si>
  <si>
    <t xml:space="preserve"> 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</si>
  <si>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</si>
  <si>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</si>
  <si>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</si>
  <si>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</si>
  <si>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</si>
  <si>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</si>
  <si>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Inmovilizado material</t>
  </si>
  <si>
    <t>PASIVO NO CORRIENTE</t>
  </si>
  <si>
    <t>ACTIVO CORRIENTE</t>
  </si>
  <si>
    <t>PASIVO CORRIENTE</t>
  </si>
  <si>
    <t>Realizable</t>
  </si>
  <si>
    <t>Disponible</t>
  </si>
  <si>
    <t>TOTAL ACTIVO</t>
  </si>
  <si>
    <t>TOTAL PN Y PASIVO</t>
  </si>
  <si>
    <t>CUENTA DE PÉRDIDAS Y GANANCIAS</t>
  </si>
  <si>
    <t>Año 1</t>
  </si>
  <si>
    <t>Ingresos explotación</t>
  </si>
  <si>
    <t>Ingresos por ventas</t>
  </si>
  <si>
    <t>Gastos explotación</t>
  </si>
  <si>
    <r>
      <t>Bº EXPLOTACIÓN/</t>
    </r>
    <r>
      <rPr>
        <b/>
        <sz val="12"/>
        <rFont val="Arial"/>
        <family val="2"/>
      </rPr>
      <t xml:space="preserve"> BAII</t>
    </r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</si>
  <si>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</si>
  <si>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</si>
  <si>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</si>
  <si>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</si>
  <si>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</si>
  <si>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</si>
  <si>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BENEFICIO NETO</t>
  </si>
  <si>
    <t>Indica las inversiones necesarias para iniciar la actividad.</t>
  </si>
  <si>
    <t>Otras inversiones:</t>
  </si>
  <si>
    <t>Tesorería o dinero disponible necesario</t>
  </si>
  <si>
    <t>Indica la cantidad de dinero que vais a poner cada uno de los/as socios/as.</t>
  </si>
  <si>
    <t>Fianzas</t>
  </si>
  <si>
    <t>Clientes</t>
  </si>
  <si>
    <t>Banco</t>
  </si>
  <si>
    <t>Caja</t>
  </si>
  <si>
    <t>Capital Social</t>
  </si>
  <si>
    <t>Resultado del ejercicio</t>
  </si>
  <si>
    <t>Proveedores</t>
  </si>
  <si>
    <t>Hacienda pública acreedora</t>
  </si>
  <si>
    <t>Alquiler del local.</t>
  </si>
  <si>
    <t>Seguros.</t>
  </si>
  <si>
    <t>Publicidad y promoción.</t>
  </si>
  <si>
    <t>Mantenimiento y reparaciones.</t>
  </si>
  <si>
    <t>Suministros: agua, luz, calefacción…</t>
  </si>
  <si>
    <t>Transportes y distribución.</t>
  </si>
  <si>
    <t>Uniformes del personal.</t>
  </si>
  <si>
    <t>Gastos de constitución.</t>
  </si>
  <si>
    <t>Amortizaciones.</t>
  </si>
  <si>
    <t>Teléfono.</t>
  </si>
  <si>
    <t>Materias Primas</t>
  </si>
  <si>
    <t>Mercaderías</t>
  </si>
  <si>
    <t>Costes salariales (fijos y variables).</t>
  </si>
  <si>
    <t>Combustible</t>
  </si>
  <si>
    <t>Amortización Acumulada (con signo -)</t>
  </si>
  <si>
    <t>Impuesto sociedades (30 % del BAI)</t>
  </si>
  <si>
    <t>Préstamos a largo plazo</t>
  </si>
  <si>
    <t>Deuda con Entidades de Crédito (préstamos)</t>
  </si>
  <si>
    <t xml:space="preserve">Tarifa Netflix Premium </t>
  </si>
  <si>
    <t xml:space="preserve">Uniforme de personal </t>
  </si>
  <si>
    <t xml:space="preserve">Alquiler del local </t>
  </si>
  <si>
    <t xml:space="preserve">Seguros </t>
  </si>
  <si>
    <t>Publicidad y promoción</t>
  </si>
  <si>
    <t xml:space="preserve">Suministros </t>
  </si>
  <si>
    <t>Telefono</t>
  </si>
  <si>
    <t>Socio/a 1: Marta C.</t>
  </si>
  <si>
    <t>Socio/a 2: Sara L.</t>
  </si>
  <si>
    <t>Socio/a 3: Raquel S.</t>
  </si>
  <si>
    <t>Socio/a 4: Lucia S.</t>
  </si>
  <si>
    <t>Socio/a 5: Ammy V.</t>
  </si>
  <si>
    <t>Netflix (premium)</t>
  </si>
  <si>
    <t xml:space="preserve">Mobiliario y enseres </t>
  </si>
  <si>
    <t xml:space="preserve">Calcular caja con la resta </t>
  </si>
</sst>
</file>

<file path=xl/styles.xml><?xml version="1.0" encoding="utf-8"?>
<styleSheet xmlns="http://schemas.openxmlformats.org/spreadsheetml/2006/main">
  <numFmts count="2">
    <numFmt numFmtId="164" formatCode="#,##0.00\ _€"/>
    <numFmt numFmtId="165" formatCode="#,##0.00\ &quot;€&quot;"/>
  </numFmts>
  <fonts count="20">
    <font>
      <sz val="10"/>
      <name val="Arial"/>
    </font>
    <font>
      <b/>
      <sz val="16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24"/>
      <name val="Tahoma"/>
      <family val="2"/>
    </font>
    <font>
      <b/>
      <sz val="10"/>
      <name val="Tahoma"/>
      <family val="2"/>
    </font>
    <font>
      <sz val="8"/>
      <name val="Arial"/>
    </font>
    <font>
      <b/>
      <sz val="14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Calibri"/>
      <family val="2"/>
    </font>
    <font>
      <b/>
      <sz val="12"/>
      <name val="Arial"/>
      <family val="2"/>
    </font>
    <font>
      <b/>
      <sz val="14"/>
      <color theme="9"/>
      <name val="Tahoma"/>
      <family val="2"/>
    </font>
    <font>
      <sz val="10"/>
      <color rgb="FF000000"/>
      <name val="Arial"/>
      <family val="2"/>
    </font>
    <font>
      <sz val="10"/>
      <color rgb="FF000000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indexed="29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47"/>
      </patternFill>
    </fill>
    <fill>
      <patternFill patternType="solid">
        <fgColor rgb="FFFFFF00"/>
        <bgColor indexed="41"/>
      </patternFill>
    </fill>
    <fill>
      <patternFill patternType="solid">
        <fgColor theme="3" tint="0.79998168889431442"/>
        <bgColor indexed="41"/>
      </patternFill>
    </fill>
    <fill>
      <patternFill patternType="solid">
        <fgColor theme="3" tint="0.79998168889431442"/>
        <bgColor indexed="31"/>
      </patternFill>
    </fill>
    <fill>
      <patternFill patternType="solid">
        <fgColor rgb="FFFFFF00"/>
        <bgColor indexed="47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9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9" fillId="0" borderId="0" xfId="1"/>
    <xf numFmtId="0" fontId="15" fillId="0" borderId="0" xfId="1" applyFont="1"/>
    <xf numFmtId="0" fontId="8" fillId="4" borderId="0" xfId="1" applyFont="1" applyFill="1"/>
    <xf numFmtId="0" fontId="9" fillId="0" borderId="0" xfId="1" applyFill="1"/>
    <xf numFmtId="0" fontId="9" fillId="0" borderId="0" xfId="1" applyFont="1" applyFill="1" applyAlignment="1">
      <alignment horizontal="left"/>
    </xf>
    <xf numFmtId="0" fontId="5" fillId="6" borderId="12" xfId="0" applyFont="1" applyFill="1" applyBorder="1" applyAlignment="1">
      <alignment horizontal="center" vertical="top" wrapText="1"/>
    </xf>
    <xf numFmtId="0" fontId="5" fillId="6" borderId="13" xfId="0" applyFont="1" applyFill="1" applyBorder="1" applyAlignment="1">
      <alignment horizontal="center" vertical="top" wrapText="1"/>
    </xf>
    <xf numFmtId="0" fontId="2" fillId="0" borderId="14" xfId="0" applyFont="1" applyBorder="1" applyAlignment="1">
      <alignment vertical="top" wrapText="1"/>
    </xf>
    <xf numFmtId="4" fontId="2" fillId="0" borderId="15" xfId="0" applyNumberFormat="1" applyFont="1" applyBorder="1" applyAlignment="1" applyProtection="1">
      <alignment horizontal="right" vertical="center" wrapText="1"/>
      <protection locked="0"/>
    </xf>
    <xf numFmtId="0" fontId="2" fillId="0" borderId="16" xfId="0" applyFont="1" applyBorder="1" applyAlignment="1">
      <alignment vertical="top" wrapText="1"/>
    </xf>
    <xf numFmtId="0" fontId="2" fillId="0" borderId="16" xfId="0" applyFont="1" applyBorder="1" applyAlignment="1" applyProtection="1">
      <alignment vertical="top" wrapText="1"/>
      <protection locked="0"/>
    </xf>
    <xf numFmtId="0" fontId="2" fillId="0" borderId="16" xfId="0" applyFont="1" applyBorder="1" applyProtection="1">
      <protection locked="0"/>
    </xf>
    <xf numFmtId="0" fontId="2" fillId="0" borderId="19" xfId="0" applyFont="1" applyBorder="1" applyAlignment="1">
      <alignment vertical="top" wrapText="1"/>
    </xf>
    <xf numFmtId="4" fontId="3" fillId="5" borderId="13" xfId="0" applyNumberFormat="1" applyFont="1" applyFill="1" applyBorder="1" applyAlignment="1">
      <alignment vertical="top" wrapText="1"/>
    </xf>
    <xf numFmtId="0" fontId="3" fillId="5" borderId="12" xfId="0" applyFont="1" applyFill="1" applyBorder="1" applyAlignment="1">
      <alignment horizontal="center" wrapText="1"/>
    </xf>
    <xf numFmtId="0" fontId="3" fillId="5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 applyProtection="1">
      <alignment vertical="top" wrapText="1"/>
      <protection locked="0"/>
    </xf>
    <xf numFmtId="4" fontId="3" fillId="5" borderId="13" xfId="0" applyNumberFormat="1" applyFont="1" applyFill="1" applyBorder="1" applyAlignment="1">
      <alignment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14" xfId="0" applyFont="1" applyBorder="1" applyAlignment="1" applyProtection="1">
      <alignment horizontal="left" vertical="center" wrapText="1"/>
    </xf>
    <xf numFmtId="4" fontId="2" fillId="0" borderId="21" xfId="0" applyNumberFormat="1" applyFont="1" applyBorder="1" applyAlignment="1" applyProtection="1">
      <alignment horizontal="righ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</xf>
    <xf numFmtId="0" fontId="0" fillId="7" borderId="0" xfId="0" applyFill="1"/>
    <xf numFmtId="0" fontId="18" fillId="7" borderId="22" xfId="0" applyFont="1" applyFill="1" applyBorder="1" applyAlignment="1">
      <alignment vertical="top" wrapText="1"/>
    </xf>
    <xf numFmtId="0" fontId="18" fillId="7" borderId="0" xfId="0" applyFont="1" applyFill="1" applyBorder="1" applyAlignment="1">
      <alignment vertical="top" wrapText="1"/>
    </xf>
    <xf numFmtId="164" fontId="10" fillId="0" borderId="0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164" fontId="10" fillId="0" borderId="26" xfId="1" applyNumberFormat="1" applyFont="1" applyBorder="1" applyAlignment="1">
      <alignment horizontal="center" vertical="center"/>
    </xf>
    <xf numFmtId="164" fontId="10" fillId="0" borderId="2" xfId="1" applyNumberFormat="1" applyFont="1" applyBorder="1" applyAlignment="1">
      <alignment horizontal="center" vertical="center"/>
    </xf>
    <xf numFmtId="164" fontId="10" fillId="0" borderId="3" xfId="1" applyNumberFormat="1" applyFont="1" applyBorder="1" applyAlignment="1">
      <alignment horizontal="center" vertical="center"/>
    </xf>
    <xf numFmtId="164" fontId="9" fillId="0" borderId="4" xfId="1" applyNumberFormat="1" applyBorder="1" applyAlignment="1">
      <alignment horizontal="center"/>
    </xf>
    <xf numFmtId="164" fontId="9" fillId="0" borderId="0" xfId="1" applyNumberFormat="1" applyAlignment="1">
      <alignment horizontal="center"/>
    </xf>
    <xf numFmtId="164" fontId="9" fillId="0" borderId="0" xfId="1" applyNumberFormat="1"/>
    <xf numFmtId="164" fontId="12" fillId="3" borderId="0" xfId="1" applyNumberFormat="1" applyFont="1" applyFill="1" applyBorder="1" applyAlignment="1">
      <alignment vertical="center"/>
    </xf>
    <xf numFmtId="164" fontId="12" fillId="3" borderId="6" xfId="1" applyNumberFormat="1" applyFont="1" applyFill="1" applyBorder="1" applyAlignment="1">
      <alignment vertical="center"/>
    </xf>
    <xf numFmtId="164" fontId="12" fillId="3" borderId="24" xfId="1" applyNumberFormat="1" applyFont="1" applyFill="1" applyBorder="1" applyAlignment="1">
      <alignment vertical="center"/>
    </xf>
    <xf numFmtId="164" fontId="12" fillId="3" borderId="8" xfId="1" applyNumberFormat="1" applyFont="1" applyFill="1" applyBorder="1" applyAlignment="1">
      <alignment vertical="center"/>
    </xf>
    <xf numFmtId="164" fontId="12" fillId="3" borderId="4" xfId="1" applyNumberFormat="1" applyFont="1" applyFill="1" applyBorder="1" applyAlignment="1">
      <alignment vertical="center"/>
    </xf>
    <xf numFmtId="164" fontId="12" fillId="3" borderId="1" xfId="1" applyNumberFormat="1" applyFont="1" applyFill="1" applyBorder="1" applyAlignment="1">
      <alignment vertical="center"/>
    </xf>
    <xf numFmtId="164" fontId="9" fillId="0" borderId="4" xfId="1" applyNumberFormat="1" applyBorder="1"/>
    <xf numFmtId="164" fontId="9" fillId="0" borderId="6" xfId="1" applyNumberFormat="1" applyBorder="1"/>
    <xf numFmtId="164" fontId="9" fillId="0" borderId="0" xfId="1" applyNumberFormat="1" applyBorder="1"/>
    <xf numFmtId="164" fontId="9" fillId="0" borderId="25" xfId="1" applyNumberFormat="1" applyBorder="1"/>
    <xf numFmtId="164" fontId="9" fillId="0" borderId="8" xfId="1" applyNumberFormat="1" applyBorder="1"/>
    <xf numFmtId="164" fontId="19" fillId="7" borderId="23" xfId="0" applyNumberFormat="1" applyFont="1" applyFill="1" applyBorder="1" applyAlignment="1">
      <alignment vertical="top" wrapText="1"/>
    </xf>
    <xf numFmtId="164" fontId="12" fillId="3" borderId="25" xfId="1" applyNumberFormat="1" applyFont="1" applyFill="1" applyBorder="1" applyAlignment="1">
      <alignment vertical="center"/>
    </xf>
    <xf numFmtId="164" fontId="7" fillId="2" borderId="0" xfId="1" applyNumberFormat="1" applyFont="1" applyFill="1" applyBorder="1"/>
    <xf numFmtId="164" fontId="7" fillId="2" borderId="9" xfId="1" applyNumberFormat="1" applyFont="1" applyFill="1" applyBorder="1"/>
    <xf numFmtId="164" fontId="7" fillId="2" borderId="26" xfId="1" applyNumberFormat="1" applyFont="1" applyFill="1" applyBorder="1"/>
    <xf numFmtId="164" fontId="7" fillId="2" borderId="10" xfId="1" applyNumberFormat="1" applyFont="1" applyFill="1" applyBorder="1"/>
    <xf numFmtId="164" fontId="7" fillId="2" borderId="11" xfId="1" applyNumberFormat="1" applyFont="1" applyFill="1" applyBorder="1"/>
    <xf numFmtId="164" fontId="7" fillId="2" borderId="4" xfId="1" applyNumberFormat="1" applyFont="1" applyFill="1" applyBorder="1"/>
    <xf numFmtId="164" fontId="7" fillId="2" borderId="5" xfId="1" applyNumberFormat="1" applyFont="1" applyFill="1" applyBorder="1"/>
    <xf numFmtId="164" fontId="9" fillId="0" borderId="7" xfId="1" applyNumberFormat="1" applyBorder="1"/>
    <xf numFmtId="164" fontId="13" fillId="9" borderId="0" xfId="1" applyNumberFormat="1" applyFont="1" applyFill="1" applyBorder="1"/>
    <xf numFmtId="164" fontId="13" fillId="9" borderId="6" xfId="1" applyNumberFormat="1" applyFont="1" applyFill="1" applyBorder="1"/>
    <xf numFmtId="164" fontId="13" fillId="9" borderId="25" xfId="1" applyNumberFormat="1" applyFont="1" applyFill="1" applyBorder="1"/>
    <xf numFmtId="164" fontId="13" fillId="9" borderId="8" xfId="1" applyNumberFormat="1" applyFont="1" applyFill="1" applyBorder="1"/>
    <xf numFmtId="164" fontId="14" fillId="9" borderId="0" xfId="1" applyNumberFormat="1" applyFont="1" applyFill="1" applyBorder="1"/>
    <xf numFmtId="164" fontId="14" fillId="9" borderId="6" xfId="1" applyNumberFormat="1" applyFont="1" applyFill="1" applyBorder="1"/>
    <xf numFmtId="164" fontId="14" fillId="9" borderId="25" xfId="1" applyNumberFormat="1" applyFont="1" applyFill="1" applyBorder="1"/>
    <xf numFmtId="164" fontId="14" fillId="9" borderId="8" xfId="1" applyNumberFormat="1" applyFont="1" applyFill="1" applyBorder="1"/>
    <xf numFmtId="0" fontId="8" fillId="10" borderId="0" xfId="1" applyFont="1" applyFill="1"/>
    <xf numFmtId="0" fontId="10" fillId="11" borderId="0" xfId="1" applyFont="1" applyFill="1"/>
    <xf numFmtId="0" fontId="16" fillId="12" borderId="0" xfId="1" applyFont="1" applyFill="1"/>
    <xf numFmtId="0" fontId="2" fillId="0" borderId="20" xfId="0" applyFont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3" fillId="5" borderId="12" xfId="0" applyFont="1" applyFill="1" applyBorder="1" applyAlignment="1">
      <alignment horizontal="center" vertical="top" wrapText="1"/>
    </xf>
    <xf numFmtId="0" fontId="2" fillId="0" borderId="27" xfId="0" applyFont="1" applyBorder="1"/>
    <xf numFmtId="3" fontId="2" fillId="0" borderId="27" xfId="0" applyNumberFormat="1" applyFont="1" applyBorder="1"/>
    <xf numFmtId="4" fontId="2" fillId="0" borderId="27" xfId="0" applyNumberFormat="1" applyFont="1" applyBorder="1"/>
    <xf numFmtId="0" fontId="2" fillId="0" borderId="27" xfId="0" applyFont="1" applyBorder="1" applyAlignment="1">
      <alignment vertical="top" wrapText="1"/>
    </xf>
    <xf numFmtId="4" fontId="2" fillId="0" borderId="27" xfId="0" applyNumberFormat="1" applyFont="1" applyBorder="1" applyAlignment="1" applyProtection="1">
      <alignment horizontal="right" vertical="center" wrapText="1"/>
      <protection locked="0"/>
    </xf>
    <xf numFmtId="4" fontId="2" fillId="0" borderId="0" xfId="0" applyNumberFormat="1" applyFont="1"/>
    <xf numFmtId="165" fontId="10" fillId="0" borderId="0" xfId="1" applyNumberFormat="1" applyFont="1" applyAlignment="1">
      <alignment horizontal="center"/>
    </xf>
    <xf numFmtId="165" fontId="9" fillId="10" borderId="0" xfId="1" applyNumberFormat="1" applyFont="1" applyFill="1"/>
    <xf numFmtId="165" fontId="9" fillId="0" borderId="0" xfId="1" applyNumberFormat="1" applyFill="1"/>
    <xf numFmtId="165" fontId="9" fillId="0" borderId="0" xfId="1" applyNumberFormat="1" applyFont="1" applyFill="1"/>
    <xf numFmtId="165" fontId="9" fillId="0" borderId="0" xfId="1" applyNumberFormat="1"/>
    <xf numFmtId="165" fontId="9" fillId="11" borderId="0" xfId="1" applyNumberFormat="1" applyFont="1" applyFill="1"/>
    <xf numFmtId="165" fontId="9" fillId="4" borderId="0" xfId="1" applyNumberFormat="1" applyFont="1" applyFill="1"/>
    <xf numFmtId="165" fontId="9" fillId="12" borderId="0" xfId="1" applyNumberFormat="1" applyFill="1"/>
    <xf numFmtId="165" fontId="12" fillId="12" borderId="0" xfId="1" applyNumberFormat="1" applyFont="1" applyFill="1"/>
    <xf numFmtId="4" fontId="9" fillId="0" borderId="0" xfId="1" applyNumberFormat="1" applyFill="1"/>
    <xf numFmtId="0" fontId="17" fillId="0" borderId="0" xfId="0" applyFont="1" applyAlignment="1">
      <alignment horizontal="center"/>
    </xf>
    <xf numFmtId="0" fontId="3" fillId="5" borderId="12" xfId="0" applyFont="1" applyFill="1" applyBorder="1" applyAlignment="1">
      <alignment horizontal="center" vertical="top" wrapText="1"/>
    </xf>
    <xf numFmtId="0" fontId="3" fillId="5" borderId="13" xfId="0" applyFont="1" applyFill="1" applyBorder="1" applyAlignment="1">
      <alignment horizontal="center" vertical="top" wrapText="1"/>
    </xf>
    <xf numFmtId="0" fontId="2" fillId="6" borderId="17" xfId="0" applyFont="1" applyFill="1" applyBorder="1" applyAlignment="1">
      <alignment horizontal="left" vertical="top" wrapText="1"/>
    </xf>
    <xf numFmtId="0" fontId="2" fillId="6" borderId="18" xfId="0" applyFont="1" applyFill="1" applyBorder="1" applyAlignment="1">
      <alignment horizontal="left" vertical="top" wrapText="1"/>
    </xf>
    <xf numFmtId="164" fontId="11" fillId="8" borderId="5" xfId="1" applyNumberFormat="1" applyFont="1" applyFill="1" applyBorder="1" applyAlignment="1">
      <alignment horizontal="center"/>
    </xf>
    <xf numFmtId="164" fontId="9" fillId="0" borderId="28" xfId="1" applyNumberFormat="1" applyBorder="1"/>
    <xf numFmtId="0" fontId="18" fillId="0" borderId="29" xfId="0" applyFont="1" applyBorder="1"/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105</xdr:row>
      <xdr:rowOff>0</xdr:rowOff>
    </xdr:from>
    <xdr:to>
      <xdr:col>8</xdr:col>
      <xdr:colOff>533400</xdr:colOff>
      <xdr:row>105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114425" y="18392775"/>
          <a:ext cx="88677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7.- CONCLUSIONES DEL PLAN DE VIABILIDAD.</a:t>
          </a:r>
        </a:p>
      </xdr:txBody>
    </xdr:sp>
    <xdr:clientData/>
  </xdr:twoCellAnchor>
  <xdr:twoCellAnchor>
    <xdr:from>
      <xdr:col>2</xdr:col>
      <xdr:colOff>228600</xdr:colOff>
      <xdr:row>105</xdr:row>
      <xdr:rowOff>0</xdr:rowOff>
    </xdr:from>
    <xdr:to>
      <xdr:col>6</xdr:col>
      <xdr:colOff>152400</xdr:colOff>
      <xdr:row>105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152525" y="18392775"/>
          <a:ext cx="69246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6.- ANALISIS DAFO.</a:t>
          </a:r>
        </a:p>
      </xdr:txBody>
    </xdr:sp>
    <xdr:clientData/>
  </xdr:twoCellAnchor>
  <xdr:twoCellAnchor editAs="oneCell">
    <xdr:from>
      <xdr:col>2</xdr:col>
      <xdr:colOff>0</xdr:colOff>
      <xdr:row>1</xdr:row>
      <xdr:rowOff>0</xdr:rowOff>
    </xdr:from>
    <xdr:to>
      <xdr:col>5</xdr:col>
      <xdr:colOff>28575</xdr:colOff>
      <xdr:row>3</xdr:row>
      <xdr:rowOff>123825</xdr:rowOff>
    </xdr:to>
    <xdr:pic>
      <xdr:nvPicPr>
        <xdr:cNvPr id="1045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7</xdr:col>
      <xdr:colOff>495300</xdr:colOff>
      <xdr:row>3</xdr:row>
      <xdr:rowOff>95250</xdr:rowOff>
    </xdr:to>
    <xdr:pic>
      <xdr:nvPicPr>
        <xdr:cNvPr id="1046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162800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6</xdr:col>
      <xdr:colOff>57150</xdr:colOff>
      <xdr:row>3</xdr:row>
      <xdr:rowOff>123825</xdr:rowOff>
    </xdr:to>
    <xdr:pic>
      <xdr:nvPicPr>
        <xdr:cNvPr id="6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228600</xdr:colOff>
      <xdr:row>1</xdr:row>
      <xdr:rowOff>0</xdr:rowOff>
    </xdr:from>
    <xdr:to>
      <xdr:col>7</xdr:col>
      <xdr:colOff>723900</xdr:colOff>
      <xdr:row>3</xdr:row>
      <xdr:rowOff>95250</xdr:rowOff>
    </xdr:to>
    <xdr:pic>
      <xdr:nvPicPr>
        <xdr:cNvPr id="7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00825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F49"/>
  <sheetViews>
    <sheetView topLeftCell="A5" workbookViewId="0">
      <selection activeCell="C49" sqref="C49"/>
    </sheetView>
  </sheetViews>
  <sheetFormatPr baseColWidth="10" defaultRowHeight="12.75"/>
  <cols>
    <col min="1" max="1" width="11.42578125" style="2"/>
    <col min="2" max="2" width="2.42578125" style="2" customWidth="1"/>
    <col min="3" max="3" width="51" style="2" customWidth="1"/>
    <col min="4" max="4" width="19.28515625" style="2" customWidth="1"/>
    <col min="5" max="16384" width="11.42578125" style="2"/>
  </cols>
  <sheetData>
    <row r="2" spans="3:6" ht="19.5">
      <c r="C2" s="1"/>
    </row>
    <row r="3" spans="3:6" ht="15">
      <c r="C3" s="3"/>
    </row>
    <row r="5" spans="3:6" ht="30">
      <c r="C5" s="4"/>
    </row>
    <row r="6" spans="3:6" ht="18">
      <c r="C6" s="89" t="s">
        <v>21</v>
      </c>
      <c r="D6" s="89"/>
    </row>
    <row r="7" spans="3:6" ht="13.5" thickBot="1">
      <c r="C7" s="2" t="s">
        <v>56</v>
      </c>
    </row>
    <row r="8" spans="3:6" ht="15.75" thickBot="1">
      <c r="C8" s="90" t="s">
        <v>0</v>
      </c>
      <c r="D8" s="91"/>
    </row>
    <row r="9" spans="3:6" ht="13.5" thickBot="1">
      <c r="C9" s="10" t="s">
        <v>1</v>
      </c>
      <c r="D9" s="11" t="s">
        <v>2</v>
      </c>
    </row>
    <row r="10" spans="3:6">
      <c r="C10" s="12" t="s">
        <v>88</v>
      </c>
      <c r="D10" s="13">
        <v>26400</v>
      </c>
    </row>
    <row r="11" spans="3:6">
      <c r="C11" s="14" t="s">
        <v>4</v>
      </c>
      <c r="D11" s="13">
        <v>1250</v>
      </c>
    </row>
    <row r="12" spans="3:6">
      <c r="C12" s="14" t="s">
        <v>5</v>
      </c>
      <c r="D12" s="13">
        <v>0</v>
      </c>
    </row>
    <row r="13" spans="3:6">
      <c r="C13" s="14" t="s">
        <v>6</v>
      </c>
      <c r="D13" s="13">
        <v>1926.6</v>
      </c>
    </row>
    <row r="14" spans="3:6">
      <c r="C14" s="14" t="s">
        <v>7</v>
      </c>
      <c r="D14" s="13">
        <v>837.78</v>
      </c>
      <c r="F14" s="78"/>
    </row>
    <row r="15" spans="3:6">
      <c r="C15" s="73" t="s">
        <v>90</v>
      </c>
      <c r="D15" s="75">
        <v>10379.08</v>
      </c>
    </row>
    <row r="16" spans="3:6">
      <c r="C16" s="73" t="s">
        <v>91</v>
      </c>
      <c r="D16" s="74">
        <v>2400</v>
      </c>
    </row>
    <row r="17" spans="3:4">
      <c r="C17" s="73" t="s">
        <v>92</v>
      </c>
      <c r="D17" s="73">
        <v>927.6</v>
      </c>
    </row>
    <row r="18" spans="3:4">
      <c r="C18" s="14" t="s">
        <v>8</v>
      </c>
      <c r="D18" s="13">
        <f ca="1">SUM(D10:D22)</f>
        <v>0</v>
      </c>
    </row>
    <row r="19" spans="3:4">
      <c r="C19" s="14" t="s">
        <v>9</v>
      </c>
      <c r="D19" s="13">
        <v>0</v>
      </c>
    </row>
    <row r="20" spans="3:4">
      <c r="C20" s="14" t="s">
        <v>10</v>
      </c>
      <c r="D20" s="13">
        <v>0</v>
      </c>
    </row>
    <row r="21" spans="3:4">
      <c r="C21" s="14" t="s">
        <v>11</v>
      </c>
      <c r="D21" s="13">
        <v>2000</v>
      </c>
    </row>
    <row r="22" spans="3:4">
      <c r="C22" s="14" t="s">
        <v>79</v>
      </c>
      <c r="D22" s="13">
        <v>0</v>
      </c>
    </row>
    <row r="23" spans="3:4">
      <c r="C23" s="92" t="s">
        <v>57</v>
      </c>
      <c r="D23" s="93"/>
    </row>
    <row r="24" spans="3:4">
      <c r="C24" s="73" t="s">
        <v>89</v>
      </c>
      <c r="D24" s="74">
        <v>2100</v>
      </c>
    </row>
    <row r="25" spans="3:4">
      <c r="C25" s="15" t="s">
        <v>86</v>
      </c>
      <c r="D25" s="13">
        <v>169.88</v>
      </c>
    </row>
    <row r="26" spans="3:4">
      <c r="C26" s="16" t="s">
        <v>87</v>
      </c>
      <c r="D26" s="13">
        <v>300</v>
      </c>
    </row>
    <row r="27" spans="3:4" ht="13.5" customHeight="1" thickBot="1">
      <c r="C27" s="17" t="s">
        <v>58</v>
      </c>
      <c r="D27" s="13">
        <v>1000</v>
      </c>
    </row>
    <row r="28" spans="3:4" ht="15.75" thickBot="1">
      <c r="C28" s="23" t="s">
        <v>12</v>
      </c>
      <c r="D28" s="18">
        <v>49690.94</v>
      </c>
    </row>
    <row r="29" spans="3:4" ht="18">
      <c r="C29" s="71" t="s">
        <v>22</v>
      </c>
      <c r="D29" s="71"/>
    </row>
    <row r="30" spans="3:4" ht="26.25" thickBot="1">
      <c r="C30" s="70" t="s">
        <v>59</v>
      </c>
      <c r="D30" s="70"/>
    </row>
    <row r="31" spans="3:4" ht="15.75" thickBot="1">
      <c r="C31" s="19" t="s">
        <v>13</v>
      </c>
      <c r="D31" s="20" t="s">
        <v>2</v>
      </c>
    </row>
    <row r="32" spans="3:4">
      <c r="C32" s="21" t="s">
        <v>93</v>
      </c>
      <c r="D32" s="13">
        <v>8800</v>
      </c>
    </row>
    <row r="33" spans="3:4">
      <c r="C33" s="15" t="s">
        <v>94</v>
      </c>
      <c r="D33" s="13">
        <v>8800</v>
      </c>
    </row>
    <row r="34" spans="3:4">
      <c r="C34" s="15" t="s">
        <v>95</v>
      </c>
      <c r="D34" s="13">
        <v>8800</v>
      </c>
    </row>
    <row r="35" spans="3:4">
      <c r="C35" s="15" t="s">
        <v>96</v>
      </c>
      <c r="D35" s="13">
        <v>8800</v>
      </c>
    </row>
    <row r="36" spans="3:4" ht="13.5" thickBot="1">
      <c r="C36" s="15" t="s">
        <v>97</v>
      </c>
      <c r="D36" s="13">
        <v>8800</v>
      </c>
    </row>
    <row r="37" spans="3:4" ht="13.5" customHeight="1" thickBot="1">
      <c r="C37" s="23" t="s">
        <v>14</v>
      </c>
      <c r="D37" s="22">
        <v>44000</v>
      </c>
    </row>
    <row r="38" spans="3:4" ht="15">
      <c r="C38" s="3"/>
    </row>
    <row r="39" spans="3:4">
      <c r="C39" s="76" t="s">
        <v>23</v>
      </c>
      <c r="D39" s="77">
        <v>0</v>
      </c>
    </row>
    <row r="40" spans="3:4" ht="26.25" thickBot="1">
      <c r="C40" s="70" t="s">
        <v>24</v>
      </c>
      <c r="D40" s="70">
        <v>0</v>
      </c>
    </row>
    <row r="41" spans="3:4" ht="15.75" thickBot="1">
      <c r="C41" s="23" t="s">
        <v>15</v>
      </c>
      <c r="D41" s="20" t="s">
        <v>2</v>
      </c>
    </row>
    <row r="42" spans="3:4">
      <c r="C42" s="24" t="s">
        <v>84</v>
      </c>
      <c r="D42" s="25">
        <v>0</v>
      </c>
    </row>
    <row r="43" spans="3:4">
      <c r="C43" s="26">
        <v>0</v>
      </c>
      <c r="D43" s="13">
        <v>0</v>
      </c>
    </row>
    <row r="44" spans="3:4">
      <c r="C44" s="26" t="s">
        <v>16</v>
      </c>
      <c r="D44" s="13">
        <v>0</v>
      </c>
    </row>
    <row r="45" spans="3:4" ht="25.5">
      <c r="C45" s="26" t="s">
        <v>17</v>
      </c>
      <c r="D45" s="13">
        <v>0</v>
      </c>
    </row>
    <row r="46" spans="3:4">
      <c r="C46" s="26" t="s">
        <v>18</v>
      </c>
      <c r="D46" s="13">
        <v>0</v>
      </c>
    </row>
    <row r="47" spans="3:4">
      <c r="C47" s="26" t="s">
        <v>19</v>
      </c>
      <c r="D47" s="13">
        <v>0</v>
      </c>
    </row>
    <row r="48" spans="3:4" ht="13.5" thickBot="1">
      <c r="C48" s="26" t="s">
        <v>20</v>
      </c>
      <c r="D48" s="13">
        <v>0</v>
      </c>
    </row>
    <row r="49" spans="3:4" ht="15.75" thickBot="1">
      <c r="C49" s="72">
        <v>9</v>
      </c>
      <c r="D49" s="18">
        <v>0</v>
      </c>
    </row>
  </sheetData>
  <mergeCells count="3">
    <mergeCell ref="C6:D6"/>
    <mergeCell ref="C8:D8"/>
    <mergeCell ref="C23:D23"/>
  </mergeCells>
  <phoneticPr fontId="6" type="noConversion"/>
  <pageMargins left="0.75" right="0.75" top="1" bottom="1" header="0" footer="0"/>
  <pageSetup paperSize="9" orientation="portrait" horizontalDpi="4294967295" verticalDpi="0" r:id="rId1"/>
  <headerFooter alignWithMargins="0"/>
  <ignoredErrors>
    <ignoredError sqref="D18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3"/>
  <sheetViews>
    <sheetView topLeftCell="A18" workbookViewId="0">
      <selection activeCell="B29" sqref="B29"/>
    </sheetView>
  </sheetViews>
  <sheetFormatPr baseColWidth="10" defaultColWidth="11.7109375" defaultRowHeight="15" customHeight="1"/>
  <cols>
    <col min="1" max="1" width="32.7109375" style="5" customWidth="1"/>
    <col min="2" max="2" width="19.42578125" style="83" customWidth="1"/>
    <col min="3" max="5" width="11.7109375" style="5"/>
    <col min="6" max="6" width="34.7109375" style="5" customWidth="1"/>
    <col min="7" max="16384" width="11.7109375" style="5"/>
  </cols>
  <sheetData>
    <row r="1" spans="1:7" ht="32.1" customHeight="1">
      <c r="A1" s="6" t="s">
        <v>43</v>
      </c>
      <c r="B1" s="79" t="s">
        <v>44</v>
      </c>
    </row>
    <row r="2" spans="1:7" ht="15" customHeight="1">
      <c r="A2" s="67" t="s">
        <v>45</v>
      </c>
      <c r="B2" s="80" t="s">
        <v>28</v>
      </c>
      <c r="C2" s="8"/>
      <c r="D2" s="8"/>
    </row>
    <row r="3" spans="1:7" ht="15" customHeight="1">
      <c r="A3" s="9" t="s">
        <v>46</v>
      </c>
      <c r="B3" s="81">
        <v>469057</v>
      </c>
      <c r="C3" s="8"/>
      <c r="D3" s="8"/>
    </row>
    <row r="4" spans="1:7" ht="15" customHeight="1" thickBot="1">
      <c r="A4" s="67" t="s">
        <v>47</v>
      </c>
      <c r="B4" s="80">
        <v>456425.42</v>
      </c>
      <c r="C4" s="8"/>
      <c r="D4" s="8"/>
    </row>
    <row r="5" spans="1:7" ht="15" customHeight="1" thickBot="1">
      <c r="A5" s="28" t="s">
        <v>75</v>
      </c>
      <c r="B5" s="82">
        <v>940</v>
      </c>
      <c r="C5" s="8"/>
      <c r="D5" s="8"/>
      <c r="F5" s="28"/>
      <c r="G5" s="28"/>
    </row>
    <row r="6" spans="1:7" ht="15" customHeight="1" thickBot="1">
      <c r="A6" s="28" t="s">
        <v>68</v>
      </c>
      <c r="B6" s="82">
        <v>26400</v>
      </c>
      <c r="C6" s="8"/>
      <c r="D6" s="8"/>
      <c r="F6" s="28"/>
      <c r="G6" s="28"/>
    </row>
    <row r="7" spans="1:7" ht="15" customHeight="1" thickBot="1">
      <c r="A7" s="28" t="s">
        <v>78</v>
      </c>
      <c r="B7" s="82">
        <v>127580.1</v>
      </c>
      <c r="C7" s="8"/>
      <c r="D7" s="8"/>
      <c r="F7" s="28"/>
      <c r="G7" s="28"/>
    </row>
    <row r="8" spans="1:7" ht="15" customHeight="1" thickBot="1">
      <c r="A8" s="28" t="s">
        <v>79</v>
      </c>
      <c r="B8" s="82">
        <v>0</v>
      </c>
      <c r="C8" s="8"/>
      <c r="D8" s="8"/>
      <c r="F8" s="28"/>
      <c r="G8" s="28"/>
    </row>
    <row r="9" spans="1:7" ht="15" customHeight="1" thickBot="1">
      <c r="A9" s="28" t="s">
        <v>76</v>
      </c>
      <c r="B9" s="82">
        <v>4014.38</v>
      </c>
      <c r="C9" s="8"/>
      <c r="D9" s="8"/>
      <c r="F9" s="28"/>
      <c r="G9" s="28"/>
    </row>
    <row r="10" spans="1:7" ht="15" customHeight="1" thickBot="1">
      <c r="A10" s="28" t="s">
        <v>80</v>
      </c>
      <c r="B10" s="82">
        <v>277200</v>
      </c>
      <c r="C10" s="8"/>
      <c r="D10" s="8"/>
      <c r="F10" s="28"/>
      <c r="G10" s="28"/>
    </row>
    <row r="11" spans="1:7" ht="15" customHeight="1" thickBot="1">
      <c r="A11" s="28" t="s">
        <v>69</v>
      </c>
      <c r="B11" s="82">
        <v>-2100</v>
      </c>
      <c r="C11" s="8"/>
      <c r="D11" s="8"/>
      <c r="F11" s="28"/>
      <c r="G11" s="28"/>
    </row>
    <row r="12" spans="1:7" ht="15" customHeight="1" thickBot="1">
      <c r="A12" s="28" t="s">
        <v>70</v>
      </c>
      <c r="B12" s="82">
        <v>-10379.08</v>
      </c>
      <c r="C12" s="8"/>
      <c r="D12" s="8"/>
      <c r="F12" s="28"/>
      <c r="G12" s="28"/>
    </row>
    <row r="13" spans="1:7" ht="15" customHeight="1" thickBot="1">
      <c r="A13" s="28" t="s">
        <v>71</v>
      </c>
      <c r="B13" s="82">
        <v>-1250</v>
      </c>
      <c r="C13" s="8"/>
      <c r="D13" s="8"/>
      <c r="F13" s="28"/>
      <c r="G13" s="28"/>
    </row>
    <row r="14" spans="1:7" ht="15" customHeight="1" thickBot="1">
      <c r="A14" s="28" t="s">
        <v>72</v>
      </c>
      <c r="B14" s="82">
        <v>-2400</v>
      </c>
      <c r="C14" s="8"/>
      <c r="D14" s="8"/>
      <c r="F14" s="28"/>
      <c r="G14" s="28"/>
    </row>
    <row r="15" spans="1:7" ht="15" customHeight="1" thickBot="1">
      <c r="A15" s="28" t="s">
        <v>77</v>
      </c>
      <c r="B15" s="82">
        <v>-927.6</v>
      </c>
      <c r="C15" s="8"/>
      <c r="D15" s="8"/>
      <c r="F15" s="28"/>
      <c r="G15" s="28"/>
    </row>
    <row r="16" spans="1:7" ht="15" customHeight="1" thickBot="1">
      <c r="A16" s="28" t="s">
        <v>73</v>
      </c>
      <c r="B16" s="82">
        <v>0</v>
      </c>
      <c r="C16" s="8"/>
      <c r="D16" s="88"/>
      <c r="F16" s="28"/>
      <c r="G16" s="28"/>
    </row>
    <row r="17" spans="1:7" ht="15" customHeight="1" thickBot="1">
      <c r="A17" s="28" t="s">
        <v>74</v>
      </c>
      <c r="B17" s="81">
        <v>-300</v>
      </c>
      <c r="C17" s="8"/>
      <c r="D17" s="8"/>
      <c r="F17" s="28"/>
      <c r="G17" s="28"/>
    </row>
    <row r="18" spans="1:7" ht="15" customHeight="1" thickBot="1">
      <c r="A18" s="28" t="s">
        <v>81</v>
      </c>
      <c r="B18" s="81">
        <v>0</v>
      </c>
      <c r="C18" s="8"/>
      <c r="D18" s="8"/>
      <c r="F18" s="28"/>
      <c r="G18" s="28"/>
    </row>
    <row r="19" spans="1:7" ht="15" customHeight="1" thickBot="1">
      <c r="A19" s="28" t="s">
        <v>98</v>
      </c>
      <c r="B19" s="81">
        <v>-169.88</v>
      </c>
      <c r="C19" s="8"/>
      <c r="D19" s="8"/>
      <c r="F19" s="28"/>
      <c r="G19" s="29"/>
    </row>
    <row r="20" spans="1:7" ht="15" customHeight="1" thickBot="1">
      <c r="A20" s="5" t="s">
        <v>6</v>
      </c>
      <c r="B20" s="83">
        <v>-1926.6</v>
      </c>
      <c r="C20" s="8"/>
      <c r="D20" s="8"/>
      <c r="F20" s="28"/>
      <c r="G20" s="27"/>
    </row>
    <row r="21" spans="1:7" ht="15.75" customHeight="1">
      <c r="A21" s="5" t="s">
        <v>99</v>
      </c>
      <c r="B21" s="83">
        <v>-837.78</v>
      </c>
      <c r="D21" s="8"/>
    </row>
    <row r="22" spans="1:7" ht="15" customHeight="1">
      <c r="A22" s="68" t="s">
        <v>48</v>
      </c>
      <c r="B22" s="84">
        <v>12631.58</v>
      </c>
      <c r="D22" s="8"/>
    </row>
    <row r="23" spans="1:7" ht="15" customHeight="1">
      <c r="A23" s="7" t="s">
        <v>49</v>
      </c>
      <c r="B23" s="85" t="s">
        <v>28</v>
      </c>
    </row>
    <row r="24" spans="1:7" ht="15" customHeight="1">
      <c r="A24" s="5" t="s">
        <v>50</v>
      </c>
      <c r="B24" s="83">
        <v>0</v>
      </c>
      <c r="D24" s="8"/>
    </row>
    <row r="25" spans="1:7" ht="15" customHeight="1">
      <c r="A25" s="7" t="s">
        <v>51</v>
      </c>
      <c r="B25" s="85" t="s">
        <v>28</v>
      </c>
      <c r="C25" s="8"/>
      <c r="D25" s="8"/>
    </row>
    <row r="26" spans="1:7" ht="15.75" customHeight="1">
      <c r="A26" s="9" t="s">
        <v>52</v>
      </c>
      <c r="B26" s="81">
        <v>0</v>
      </c>
      <c r="C26" s="8"/>
      <c r="D26" s="8"/>
    </row>
    <row r="27" spans="1:7" ht="15.75" customHeight="1">
      <c r="A27" s="68" t="s">
        <v>53</v>
      </c>
      <c r="B27" s="84" t="s">
        <v>28</v>
      </c>
      <c r="D27" s="8"/>
    </row>
    <row r="28" spans="1:7" ht="15" customHeight="1">
      <c r="A28" s="69" t="s">
        <v>54</v>
      </c>
      <c r="B28" s="86">
        <v>12631.58</v>
      </c>
      <c r="C28" s="8"/>
      <c r="D28" s="8"/>
    </row>
    <row r="29" spans="1:7" ht="15.75" customHeight="1">
      <c r="A29" s="9" t="s">
        <v>83</v>
      </c>
      <c r="B29" s="81">
        <v>3789.47</v>
      </c>
      <c r="C29" s="8" t="s">
        <v>28</v>
      </c>
      <c r="D29" s="8"/>
    </row>
    <row r="30" spans="1:7" ht="15" customHeight="1">
      <c r="A30" s="69" t="s">
        <v>55</v>
      </c>
      <c r="B30" s="87">
        <v>8842.11</v>
      </c>
    </row>
    <row r="31" spans="1:7" ht="15" customHeight="1">
      <c r="C31" s="8"/>
    </row>
    <row r="32" spans="1:7" ht="15" customHeight="1">
      <c r="C32" s="8"/>
    </row>
    <row r="33" spans="3:3" ht="15" customHeight="1">
      <c r="C33" s="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1"/>
  <sheetViews>
    <sheetView tabSelected="1" topLeftCell="A2" zoomScale="80" zoomScaleNormal="80" workbookViewId="0">
      <selection activeCell="G27" sqref="G27"/>
    </sheetView>
  </sheetViews>
  <sheetFormatPr baseColWidth="10" defaultColWidth="11.7109375" defaultRowHeight="15" customHeight="1"/>
  <cols>
    <col min="1" max="1" width="35.140625" style="37" customWidth="1"/>
    <col min="2" max="2" width="57.5703125" style="37" customWidth="1"/>
    <col min="3" max="3" width="18.7109375" style="58" customWidth="1"/>
    <col min="4" max="5" width="10.85546875" style="37" customWidth="1"/>
    <col min="6" max="6" width="41.28515625" style="37" customWidth="1"/>
    <col min="7" max="7" width="18" style="37" customWidth="1"/>
    <col min="8" max="8" width="17.140625" style="37" customWidth="1"/>
    <col min="9" max="10" width="12.85546875" style="46" customWidth="1"/>
    <col min="11" max="16384" width="11.7109375" style="37"/>
  </cols>
  <sheetData>
    <row r="1" spans="1:10" s="36" customFormat="1" ht="46.35" customHeight="1">
      <c r="A1" s="30" t="s">
        <v>25</v>
      </c>
      <c r="B1" s="31" t="s">
        <v>26</v>
      </c>
      <c r="C1" s="32" t="s">
        <v>27</v>
      </c>
      <c r="D1" s="33" t="s">
        <v>28</v>
      </c>
      <c r="E1" s="34" t="s">
        <v>28</v>
      </c>
      <c r="F1" s="35"/>
      <c r="G1" s="31" t="s">
        <v>26</v>
      </c>
      <c r="H1" s="32" t="s">
        <v>29</v>
      </c>
      <c r="I1" s="30" t="s">
        <v>28</v>
      </c>
      <c r="J1" s="30" t="s">
        <v>28</v>
      </c>
    </row>
    <row r="2" spans="1:10" ht="28.5" customHeight="1">
      <c r="A2" s="94" t="s">
        <v>30</v>
      </c>
      <c r="B2" s="94"/>
      <c r="C2" s="94"/>
      <c r="D2" s="94"/>
      <c r="E2" s="94"/>
      <c r="F2" s="94" t="s">
        <v>31</v>
      </c>
      <c r="G2" s="94"/>
      <c r="H2" s="94"/>
      <c r="I2" s="94"/>
      <c r="J2" s="94"/>
    </row>
    <row r="3" spans="1:10" ht="20.25" customHeight="1">
      <c r="A3" s="38" t="s">
        <v>32</v>
      </c>
      <c r="B3" s="39" t="s">
        <v>28</v>
      </c>
      <c r="C3" s="40" t="s">
        <v>28</v>
      </c>
      <c r="D3" s="38" t="s">
        <v>28</v>
      </c>
      <c r="E3" s="41" t="s">
        <v>28</v>
      </c>
      <c r="F3" s="42" t="s">
        <v>33</v>
      </c>
      <c r="G3" s="39" t="s">
        <v>28</v>
      </c>
      <c r="H3" s="43" t="s">
        <v>28</v>
      </c>
      <c r="I3" s="38" t="s">
        <v>28</v>
      </c>
      <c r="J3" s="38" t="s">
        <v>28</v>
      </c>
    </row>
    <row r="4" spans="1:10" ht="15" customHeight="1">
      <c r="A4" s="59" t="s">
        <v>34</v>
      </c>
      <c r="B4" s="60" t="s">
        <v>28</v>
      </c>
      <c r="C4" s="61" t="s">
        <v>28</v>
      </c>
      <c r="D4" s="59" t="s">
        <v>28</v>
      </c>
      <c r="E4" s="62" t="s">
        <v>28</v>
      </c>
      <c r="F4" s="44" t="s">
        <v>64</v>
      </c>
      <c r="G4" s="45">
        <v>44000</v>
      </c>
      <c r="H4" s="45">
        <v>44000</v>
      </c>
    </row>
    <row r="5" spans="1:10" ht="15" customHeight="1">
      <c r="A5" s="46" t="s">
        <v>60</v>
      </c>
      <c r="B5" s="45">
        <v>4400</v>
      </c>
      <c r="C5" s="47">
        <v>4400</v>
      </c>
      <c r="D5" s="46"/>
      <c r="E5" s="48"/>
      <c r="F5" s="44" t="s">
        <v>65</v>
      </c>
      <c r="G5" s="45">
        <v>0</v>
      </c>
      <c r="H5" s="45">
        <v>8842.11</v>
      </c>
    </row>
    <row r="6" spans="1:10" ht="15" customHeight="1">
      <c r="A6" s="46"/>
      <c r="B6" s="45"/>
      <c r="C6" s="46"/>
      <c r="D6" s="95"/>
      <c r="E6" s="47"/>
      <c r="G6" s="45"/>
      <c r="H6" s="45"/>
    </row>
    <row r="7" spans="1:10" ht="15" customHeight="1" thickBot="1">
      <c r="A7" s="59" t="s">
        <v>35</v>
      </c>
      <c r="B7" s="60" t="s">
        <v>28</v>
      </c>
      <c r="C7" s="61" t="s">
        <v>28</v>
      </c>
      <c r="D7" s="59" t="s">
        <v>28</v>
      </c>
      <c r="E7" s="62" t="s">
        <v>28</v>
      </c>
      <c r="F7" s="44"/>
      <c r="G7" s="45"/>
      <c r="H7" s="45"/>
    </row>
    <row r="8" spans="1:10" ht="15" customHeight="1" thickBot="1">
      <c r="A8" s="49" t="s">
        <v>3</v>
      </c>
      <c r="B8" s="45">
        <v>0</v>
      </c>
      <c r="C8" s="47">
        <v>0</v>
      </c>
      <c r="D8" s="46"/>
      <c r="E8" s="48"/>
      <c r="F8" s="42" t="s">
        <v>36</v>
      </c>
      <c r="G8" s="39" t="s">
        <v>28</v>
      </c>
      <c r="H8" s="39" t="s">
        <v>28</v>
      </c>
      <c r="I8" s="38" t="s">
        <v>28</v>
      </c>
      <c r="J8" s="38" t="s">
        <v>28</v>
      </c>
    </row>
    <row r="9" spans="1:10" ht="15" customHeight="1" thickBot="1">
      <c r="A9" s="49" t="s">
        <v>4</v>
      </c>
      <c r="B9" s="45">
        <v>300</v>
      </c>
      <c r="C9" s="47">
        <v>300</v>
      </c>
      <c r="D9" s="46"/>
      <c r="E9" s="48"/>
      <c r="F9" s="44" t="s">
        <v>85</v>
      </c>
      <c r="G9" s="45">
        <v>0</v>
      </c>
      <c r="H9" s="45">
        <v>0</v>
      </c>
    </row>
    <row r="10" spans="1:10" ht="15" customHeight="1" thickBot="1">
      <c r="A10" s="49" t="s">
        <v>6</v>
      </c>
      <c r="B10" s="45">
        <v>9632.98</v>
      </c>
      <c r="C10" s="47">
        <v>9632.98</v>
      </c>
      <c r="D10" s="46"/>
      <c r="E10" s="48"/>
      <c r="F10" s="44"/>
      <c r="G10" s="45"/>
      <c r="H10" s="45"/>
    </row>
    <row r="11" spans="1:10" ht="15" customHeight="1" thickBot="1">
      <c r="A11" s="49" t="s">
        <v>7</v>
      </c>
      <c r="B11" s="45">
        <v>5864.46</v>
      </c>
      <c r="C11" s="47">
        <v>5864.46</v>
      </c>
      <c r="D11" s="46"/>
      <c r="E11" s="48"/>
      <c r="F11" s="44"/>
      <c r="G11" s="45"/>
      <c r="H11" s="45"/>
    </row>
    <row r="12" spans="1:10" ht="15" customHeight="1" thickBot="1">
      <c r="A12" s="49" t="s">
        <v>8</v>
      </c>
      <c r="B12" s="45">
        <v>0</v>
      </c>
      <c r="C12" s="47">
        <v>0</v>
      </c>
      <c r="D12" s="46"/>
      <c r="E12" s="48"/>
      <c r="F12" s="44"/>
      <c r="G12" s="45"/>
      <c r="H12" s="45"/>
    </row>
    <row r="13" spans="1:10" ht="15" customHeight="1" thickBot="1">
      <c r="A13" s="49" t="s">
        <v>9</v>
      </c>
      <c r="B13" s="45">
        <v>0</v>
      </c>
      <c r="C13" s="47">
        <v>0</v>
      </c>
      <c r="D13" s="46"/>
      <c r="E13" s="48"/>
      <c r="F13" s="44"/>
      <c r="G13" s="45"/>
      <c r="H13" s="45"/>
    </row>
    <row r="14" spans="1:10" ht="15" customHeight="1">
      <c r="A14" s="46" t="s">
        <v>82</v>
      </c>
      <c r="B14" s="45">
        <v>0</v>
      </c>
      <c r="C14" s="47">
        <v>-4014.38</v>
      </c>
      <c r="D14" s="46"/>
      <c r="E14" s="48"/>
      <c r="F14" s="44"/>
      <c r="G14" s="45"/>
      <c r="H14" s="45"/>
    </row>
    <row r="15" spans="1:10" ht="24" customHeight="1">
      <c r="A15" s="38" t="s">
        <v>37</v>
      </c>
      <c r="B15" s="39" t="s">
        <v>28</v>
      </c>
      <c r="C15" s="50" t="s">
        <v>28</v>
      </c>
      <c r="D15" s="38" t="s">
        <v>28</v>
      </c>
      <c r="E15" s="41" t="s">
        <v>28</v>
      </c>
      <c r="F15" s="42" t="s">
        <v>38</v>
      </c>
      <c r="G15" s="39" t="s">
        <v>28</v>
      </c>
      <c r="H15" s="39" t="s">
        <v>28</v>
      </c>
      <c r="I15" s="38" t="s">
        <v>28</v>
      </c>
      <c r="J15" s="38" t="s">
        <v>28</v>
      </c>
    </row>
    <row r="16" spans="1:10" ht="15" customHeight="1">
      <c r="A16" s="63" t="s">
        <v>11</v>
      </c>
      <c r="B16" s="64" t="s">
        <v>28</v>
      </c>
      <c r="C16" s="65"/>
      <c r="D16" s="63" t="s">
        <v>28</v>
      </c>
      <c r="E16" s="66" t="s">
        <v>28</v>
      </c>
      <c r="F16" s="44" t="s">
        <v>66</v>
      </c>
      <c r="G16" s="45">
        <v>0</v>
      </c>
      <c r="H16" s="45">
        <v>7000</v>
      </c>
    </row>
    <row r="17" spans="1:10" ht="15" customHeight="1">
      <c r="A17" s="46" t="s">
        <v>11</v>
      </c>
      <c r="B17" s="45">
        <v>2000</v>
      </c>
      <c r="C17" s="47">
        <v>2000</v>
      </c>
      <c r="D17" s="46"/>
      <c r="E17" s="48"/>
      <c r="F17" s="44" t="s">
        <v>67</v>
      </c>
      <c r="G17" s="45">
        <v>0</v>
      </c>
      <c r="H17" s="45">
        <v>3789.47</v>
      </c>
    </row>
    <row r="18" spans="1:10" ht="15" customHeight="1">
      <c r="A18" s="46" t="s">
        <v>79</v>
      </c>
      <c r="B18" s="45">
        <v>1759.2</v>
      </c>
      <c r="C18" s="47">
        <v>1759.2</v>
      </c>
      <c r="D18" s="46"/>
      <c r="E18" s="48"/>
      <c r="F18" s="44" t="s">
        <v>28</v>
      </c>
      <c r="G18" s="45" t="s">
        <v>28</v>
      </c>
      <c r="H18" s="45"/>
    </row>
    <row r="19" spans="1:10" ht="15" customHeight="1">
      <c r="A19" s="63" t="s">
        <v>39</v>
      </c>
      <c r="B19" s="64" t="s">
        <v>28</v>
      </c>
      <c r="C19" s="65" t="s">
        <v>28</v>
      </c>
      <c r="D19" s="63" t="s">
        <v>28</v>
      </c>
      <c r="E19" s="66" t="s">
        <v>28</v>
      </c>
      <c r="F19" s="44"/>
      <c r="G19" s="45"/>
      <c r="H19" s="45"/>
    </row>
    <row r="20" spans="1:10" ht="15" customHeight="1">
      <c r="A20" s="47" t="s">
        <v>61</v>
      </c>
      <c r="B20" s="96">
        <v>0</v>
      </c>
      <c r="C20" s="47">
        <v>0</v>
      </c>
      <c r="D20" s="46"/>
      <c r="E20" s="48"/>
      <c r="F20" s="45"/>
      <c r="G20" s="45"/>
      <c r="H20" s="45"/>
    </row>
    <row r="21" spans="1:10" ht="20.25" customHeight="1">
      <c r="A21" s="46"/>
      <c r="B21" s="45"/>
      <c r="C21" s="47"/>
      <c r="D21" s="46"/>
      <c r="E21" s="48"/>
      <c r="F21" s="45"/>
      <c r="G21" s="45"/>
      <c r="H21" s="45"/>
    </row>
    <row r="22" spans="1:10" ht="15" customHeight="1">
      <c r="A22" s="46"/>
      <c r="B22" s="45"/>
      <c r="C22" s="47"/>
      <c r="D22" s="46"/>
      <c r="E22" s="48"/>
      <c r="F22" s="45"/>
      <c r="G22" s="45"/>
      <c r="H22" s="45"/>
    </row>
    <row r="23" spans="1:10" ht="15" customHeight="1">
      <c r="A23" s="63" t="s">
        <v>40</v>
      </c>
      <c r="B23" s="64" t="s">
        <v>28</v>
      </c>
      <c r="C23" s="65" t="s">
        <v>28</v>
      </c>
      <c r="D23" s="63" t="s">
        <v>28</v>
      </c>
      <c r="E23" s="66" t="s">
        <v>28</v>
      </c>
      <c r="F23" s="45"/>
      <c r="G23" s="45"/>
      <c r="H23" s="45"/>
    </row>
    <row r="24" spans="1:10" ht="15" customHeight="1">
      <c r="A24" s="46" t="s">
        <v>62</v>
      </c>
      <c r="B24" s="45">
        <v>19943.36</v>
      </c>
      <c r="C24" s="47">
        <v>43289.32</v>
      </c>
      <c r="D24" s="46"/>
      <c r="E24" s="48"/>
      <c r="F24" s="45"/>
      <c r="G24" s="45"/>
      <c r="H24" s="45"/>
    </row>
    <row r="25" spans="1:10" ht="15" customHeight="1">
      <c r="A25" s="46" t="s">
        <v>63</v>
      </c>
      <c r="B25" s="45">
        <v>100</v>
      </c>
      <c r="C25" s="47">
        <v>100</v>
      </c>
      <c r="D25" s="46"/>
      <c r="E25" s="48"/>
      <c r="F25" s="45"/>
      <c r="G25" s="45"/>
      <c r="H25" s="45"/>
    </row>
    <row r="26" spans="1:10" ht="18" customHeight="1">
      <c r="A26" s="51" t="s">
        <v>41</v>
      </c>
      <c r="B26" s="52">
        <v>44000</v>
      </c>
      <c r="C26" s="53">
        <v>63631.58</v>
      </c>
      <c r="D26" s="54" t="s">
        <v>28</v>
      </c>
      <c r="E26" s="55" t="s">
        <v>28</v>
      </c>
      <c r="F26" s="56" t="s">
        <v>42</v>
      </c>
      <c r="G26" s="52">
        <v>44000</v>
      </c>
      <c r="H26" s="57">
        <v>63631.58</v>
      </c>
      <c r="I26" s="51" t="s">
        <v>28</v>
      </c>
      <c r="J26" s="51" t="s">
        <v>28</v>
      </c>
    </row>
    <row r="31" spans="1:10" ht="15" customHeight="1">
      <c r="B31" s="37" t="s">
        <v>100</v>
      </c>
    </row>
  </sheetData>
  <mergeCells count="2">
    <mergeCell ref="A2:E2"/>
    <mergeCell ref="F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Inversion.Financiación</vt:lpstr>
      <vt:lpstr>Cuenta de resultados año 1</vt:lpstr>
      <vt:lpstr>Balance año 1</vt:lpstr>
    </vt:vector>
  </TitlesOfParts>
  <Company>Dark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</dc:creator>
  <cp:lastModifiedBy>Alumn08</cp:lastModifiedBy>
  <dcterms:created xsi:type="dcterms:W3CDTF">2009-10-07T11:49:45Z</dcterms:created>
  <dcterms:modified xsi:type="dcterms:W3CDTF">2018-04-13T07:04:57Z</dcterms:modified>
</cp:coreProperties>
</file>